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kop+einf" sheetId="1" r:id="rId1"/>
  </sheets>
  <externalReferences>
    <externalReference r:id="rId4"/>
  </externalReferences>
  <definedNames>
    <definedName name="asdsdasdsd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'kop+einf'!$A:$J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localSheetId="0" hidden="1">{"optimaler Ausdruck","Preiserh?hung",TRUE,"Szenario";"optimaler Ausdruck","Ausgabenbremse",TRUE,"Szenario";"Umsatz-Diagramm komplett",#N/A,TRUE,"Umsatz-Diagramm"}</definedName>
    <definedName name="haha" hidden="1">{"optimaler Ausdruck","Preiserh?hung",TRUE,"Szenario";"optimaler Ausdruck","Ausgabenbremse",TRUE,"Szenario";"Umsatz-Diagramm komplett",#N/A,TRUE,"Umsatz-Diagramm"}</definedName>
    <definedName name="hoho" localSheetId="0" hidden="1">{#N/A,#N/A,FALSE,"Ausgaben"}</definedName>
    <definedName name="hoho" hidden="1">{#N/A,#N/A,FALSE,"Ausgaben"}</definedName>
    <definedName name="Kontinente">'[1]Matrix2'!#REF!</definedName>
    <definedName name="ss" hidden="1">{#N/A,#N/A,FALSE,"Ausgaben"}</definedName>
    <definedName name="wrn.EinnahmenAusgaben." localSheetId="0" hidden="1">{#N/A,#N/A,FALSE,"Einnahmen"}</definedName>
    <definedName name="wrn.EinnahmenAusgaben." hidden="1">{#N/A,#N/A,FALSE,"Einnahmen"}</definedName>
    <definedName name="wrn.Präsentation." localSheetId="0" hidden="1">{"optimaler Ausdruck","Preiserh?hung",TRUE,"Szenario";"optimaler Ausdruck","Ausgabenbremse",TRUE,"Szenario";"Umsatz-Diagramm komplett",#N/A,TRUE,"Umsatz-Diagramm"}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localSheetId="0" hidden="1">{#N/A,#N/A,FALSE,"Ausgaben"}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<sst xmlns="http://schemas.openxmlformats.org/spreadsheetml/2006/main" count="35" uniqueCount="17">
  <si>
    <t>&gt; Bearbeiten &gt; Kopieren / Inhalte einfügen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</si>
  <si>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</si>
  <si>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</si>
  <si>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</si>
  <si>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</si>
  <si>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</si>
  <si>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</si>
  <si>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</si>
  <si>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</si>
  <si>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</si>
  <si>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Quellbereich A11:E15</t>
  </si>
  <si>
    <t>DELTA AG</t>
  </si>
  <si>
    <t>1. Quartal</t>
  </si>
  <si>
    <t>Dietikon</t>
  </si>
  <si>
    <t>Winterthur</t>
  </si>
  <si>
    <t>Zürich</t>
  </si>
  <si>
    <t>Total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</si>
</sst>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3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b/>
      <sz val="10"/>
      <name val="Arial MT Condensed Light"/>
      <family val="2"/>
    </font>
    <font>
      <sz val="16"/>
      <name val="Arial MT Condensed Light"/>
      <family val="2"/>
    </font>
    <font>
      <i/>
      <sz val="10"/>
      <name val="Arial MT Condensed Light"/>
      <family val="2"/>
    </font>
    <font>
      <b/>
      <sz val="11"/>
      <name val="Arial MT Condensed Light"/>
      <family val="2"/>
    </font>
    <font>
      <sz val="11"/>
      <name val="Wingdings 2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 quotePrefix="1">
      <alignment vertical="center"/>
    </xf>
    <xf numFmtId="0" fontId="8" fillId="0" borderId="0" xfId="0" applyFont="1" applyAlignment="1">
      <alignment/>
    </xf>
    <xf numFmtId="0" fontId="9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17" fontId="0" fillId="3" borderId="9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left" vertical="center"/>
    </xf>
    <xf numFmtId="168" fontId="10" fillId="0" borderId="3" xfId="20" applyNumberFormat="1" applyFont="1" applyFill="1" applyBorder="1" applyAlignment="1">
      <alignment horizontal="center" vertical="center"/>
    </xf>
    <xf numFmtId="168" fontId="8" fillId="0" borderId="12" xfId="2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/>
    </xf>
    <xf numFmtId="168" fontId="8" fillId="0" borderId="14" xfId="20" applyNumberFormat="1" applyFont="1" applyFill="1" applyBorder="1" applyAlignment="1">
      <alignment horizontal="center" vertical="center"/>
    </xf>
    <xf numFmtId="168" fontId="8" fillId="0" borderId="15" xfId="2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17" fontId="0" fillId="3" borderId="3" xfId="0" applyNumberFormat="1" applyFont="1" applyFill="1" applyBorder="1" applyAlignment="1">
      <alignment horizontal="center" vertical="center"/>
    </xf>
    <xf numFmtId="168" fontId="8" fillId="0" borderId="3" xfId="2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7" fontId="0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168" fontId="10" fillId="0" borderId="0" xfId="20" applyNumberFormat="1" applyFont="1" applyFill="1" applyBorder="1" applyAlignment="1">
      <alignment horizontal="center" vertical="center"/>
    </xf>
    <xf numFmtId="168" fontId="8" fillId="0" borderId="0" xfId="2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133350</xdr:rowOff>
    </xdr:from>
    <xdr:to>
      <xdr:col>8</xdr:col>
      <xdr:colOff>352425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38175"/>
          <a:ext cx="3095625" cy="200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4</xdr:row>
      <xdr:rowOff>9525</xdr:rowOff>
    </xdr:from>
    <xdr:to>
      <xdr:col>5</xdr:col>
      <xdr:colOff>133350</xdr:colOff>
      <xdr:row>7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9525" y="676275"/>
          <a:ext cx="6086475" cy="628650"/>
          <a:chOff x="1" y="72"/>
          <a:chExt cx="448" cy="66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" y="72"/>
            <a:ext cx="224" cy="6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/>
              <a:t>u</a:t>
            </a:r>
            <a:r>
              <a:rPr lang="en-US" cap="none" sz="1100" b="0" i="0" u="none" baseline="0">
                <a:latin typeface="Arial MT Condensed Light"/>
                <a:ea typeface="Arial MT Condensed Light"/>
                <a:cs typeface="Arial MT Condensed Light"/>
              </a:rPr>
              <a:t>  Quelldaten markieren
</a:t>
            </a:r>
            <a:r>
              <a:rPr lang="en-US" cap="none" sz="1100" b="0" i="0" u="none" baseline="0"/>
              <a:t>v</a:t>
            </a:r>
            <a:r>
              <a:rPr lang="en-US" cap="none" sz="1100" b="0" i="0" u="none" baseline="0">
                <a:latin typeface="Arial MT Condensed Light"/>
                <a:ea typeface="Arial MT Condensed Light"/>
                <a:cs typeface="Arial MT Condensed Light"/>
              </a:rPr>
              <a:t>  &gt; Bearbeiten &gt; Kopieren (Ctrl+C)
     oder &gt; Ausscheiden (Ctrl+X)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17" y="72"/>
            <a:ext cx="232" cy="6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/>
              <a:t>w</a:t>
            </a:r>
            <a:r>
              <a:rPr lang="en-US" cap="none" sz="1100" b="0" i="0" u="none" baseline="0">
                <a:latin typeface="Arial MT Condensed Light"/>
                <a:ea typeface="Arial MT Condensed Light"/>
                <a:cs typeface="Arial MT Condensed Light"/>
              </a:rPr>
              <a:t>  1. Zelle des Zielbereichs markieren
</a:t>
            </a:r>
            <a:r>
              <a:rPr lang="en-US" cap="none" sz="1100" b="0" i="0" u="none" baseline="0"/>
              <a:t>x</a:t>
            </a:r>
            <a:r>
              <a:rPr lang="en-US" cap="none" sz="1100" b="0" i="0" u="none" baseline="0">
                <a:latin typeface="Arial MT Condensed Light"/>
                <a:ea typeface="Arial MT Condensed Light"/>
                <a:cs typeface="Arial MT Condensed Light"/>
              </a:rPr>
              <a:t>  &gt; Bearbeiten &gt; Inhalte einfügen
</a:t>
            </a:r>
            <a:r>
              <a:rPr lang="en-US" cap="none" sz="1100" b="0" i="0" u="none" baseline="0"/>
              <a:t>y</a:t>
            </a:r>
            <a:r>
              <a:rPr lang="en-US" cap="none" sz="1100" b="0" i="0" u="none" baseline="0">
                <a:latin typeface="Arial MT Condensed Light"/>
                <a:ea typeface="Arial MT Condensed Light"/>
                <a:cs typeface="Arial MT Condensed Light"/>
              </a:rPr>
              <a:t>  Optionen auswählen &gt; Ok</a:t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rcRect t="12500" r="32856" b="12500"/>
          <a:stretch>
            <a:fillRect/>
          </a:stretch>
        </xdr:blipFill>
        <xdr:spPr>
          <a:xfrm>
            <a:off x="156" y="75"/>
            <a:ext cx="47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6</xdr:col>
      <xdr:colOff>0</xdr:colOff>
      <xdr:row>39</xdr:row>
      <xdr:rowOff>152400</xdr:rowOff>
    </xdr:from>
    <xdr:to>
      <xdr:col>6</xdr:col>
      <xdr:colOff>1285875</xdr:colOff>
      <xdr:row>41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6791325"/>
          <a:ext cx="12858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6</xdr:col>
      <xdr:colOff>0</xdr:colOff>
      <xdr:row>16</xdr:row>
      <xdr:rowOff>95250</xdr:rowOff>
    </xdr:from>
    <xdr:ext cx="2571750" cy="390525"/>
    <xdr:sp>
      <xdr:nvSpPr>
        <xdr:cNvPr id="7" name="Rectangle 7"/>
        <xdr:cNvSpPr>
          <a:spLocks/>
        </xdr:cNvSpPr>
      </xdr:nvSpPr>
      <xdr:spPr>
        <a:xfrm>
          <a:off x="6315075" y="2895600"/>
          <a:ext cx="25717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Inhalte als Verknüpfung einfügen
(alle Zellen mit Quellzellen verlinkt)</a:t>
          </a:r>
        </a:p>
      </xdr:txBody>
    </xdr:sp>
    <xdr:clientData/>
  </xdr:oneCellAnchor>
  <xdr:oneCellAnchor>
    <xdr:from>
      <xdr:col>6</xdr:col>
      <xdr:colOff>0</xdr:colOff>
      <xdr:row>37</xdr:row>
      <xdr:rowOff>114300</xdr:rowOff>
    </xdr:from>
    <xdr:ext cx="2305050" cy="200025"/>
    <xdr:sp>
      <xdr:nvSpPr>
        <xdr:cNvPr id="8" name="Rectangle 8"/>
        <xdr:cNvSpPr>
          <a:spLocks/>
        </xdr:cNvSpPr>
      </xdr:nvSpPr>
      <xdr:spPr>
        <a:xfrm>
          <a:off x="6315075" y="6410325"/>
          <a:ext cx="2305050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Zeilen und Spalten vertauschen</a:t>
          </a:r>
        </a:p>
      </xdr:txBody>
    </xdr:sp>
    <xdr:clientData/>
  </xdr:oneCellAnchor>
  <xdr:twoCellAnchor editAs="oneCell">
    <xdr:from>
      <xdr:col>6</xdr:col>
      <xdr:colOff>0</xdr:colOff>
      <xdr:row>20</xdr:row>
      <xdr:rowOff>0</xdr:rowOff>
    </xdr:from>
    <xdr:to>
      <xdr:col>6</xdr:col>
      <xdr:colOff>1104900</xdr:colOff>
      <xdr:row>21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3448050"/>
          <a:ext cx="11049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6</xdr:col>
      <xdr:colOff>0</xdr:colOff>
      <xdr:row>30</xdr:row>
      <xdr:rowOff>133350</xdr:rowOff>
    </xdr:from>
    <xdr:ext cx="2733675" cy="381000"/>
    <xdr:sp>
      <xdr:nvSpPr>
        <xdr:cNvPr id="10" name="Rectangle 10"/>
        <xdr:cNvSpPr>
          <a:spLocks/>
        </xdr:cNvSpPr>
      </xdr:nvSpPr>
      <xdr:spPr>
        <a:xfrm>
          <a:off x="6315075" y="5200650"/>
          <a:ext cx="2733675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Ausschliesslich Formate einfügen
(Formeln und Werte werden gelöscht)</a:t>
          </a:r>
        </a:p>
      </xdr:txBody>
    </xdr:sp>
    <xdr:clientData/>
  </xdr:oneCellAnchor>
  <xdr:twoCellAnchor editAs="oneCell">
    <xdr:from>
      <xdr:col>6</xdr:col>
      <xdr:colOff>0</xdr:colOff>
      <xdr:row>27</xdr:row>
      <xdr:rowOff>0</xdr:rowOff>
    </xdr:from>
    <xdr:to>
      <xdr:col>6</xdr:col>
      <xdr:colOff>914400</xdr:colOff>
      <xdr:row>28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15075" y="4581525"/>
          <a:ext cx="9144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6</xdr:col>
      <xdr:colOff>0</xdr:colOff>
      <xdr:row>44</xdr:row>
      <xdr:rowOff>123825</xdr:rowOff>
    </xdr:from>
    <xdr:ext cx="2238375" cy="200025"/>
    <xdr:sp>
      <xdr:nvSpPr>
        <xdr:cNvPr id="12" name="Rectangle 12"/>
        <xdr:cNvSpPr>
          <a:spLocks/>
        </xdr:cNvSpPr>
      </xdr:nvSpPr>
      <xdr:spPr>
        <a:xfrm>
          <a:off x="6315075" y="7658100"/>
          <a:ext cx="2238375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Alles einfügen ausser Rahmen</a:t>
          </a:r>
        </a:p>
      </xdr:txBody>
    </xdr:sp>
    <xdr:clientData/>
  </xdr:oneCellAnchor>
  <xdr:twoCellAnchor editAs="oneCell">
    <xdr:from>
      <xdr:col>6</xdr:col>
      <xdr:colOff>0</xdr:colOff>
      <xdr:row>47</xdr:row>
      <xdr:rowOff>0</xdr:rowOff>
    </xdr:from>
    <xdr:to>
      <xdr:col>7</xdr:col>
      <xdr:colOff>276225</xdr:colOff>
      <xdr:row>48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15075" y="8058150"/>
          <a:ext cx="16478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6</xdr:col>
      <xdr:colOff>0</xdr:colOff>
      <xdr:row>51</xdr:row>
      <xdr:rowOff>123825</xdr:rowOff>
    </xdr:from>
    <xdr:ext cx="2047875" cy="581025"/>
    <xdr:sp>
      <xdr:nvSpPr>
        <xdr:cNvPr id="14" name="Rectangle 14"/>
        <xdr:cNvSpPr>
          <a:spLocks/>
        </xdr:cNvSpPr>
      </xdr:nvSpPr>
      <xdr:spPr>
        <a:xfrm>
          <a:off x="6315075" y="8896350"/>
          <a:ext cx="204787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Multiplizieren mit beste-henden Werten (funktioniert nicht mit Texteinträgen !)</a:t>
          </a:r>
        </a:p>
      </xdr:txBody>
    </xdr:sp>
    <xdr:clientData/>
  </xdr:oneCellAnchor>
  <xdr:oneCellAnchor>
    <xdr:from>
      <xdr:col>7</xdr:col>
      <xdr:colOff>676275</xdr:colOff>
      <xdr:row>52</xdr:row>
      <xdr:rowOff>0</xdr:rowOff>
    </xdr:from>
    <xdr:ext cx="666750" cy="1028700"/>
    <xdr:sp>
      <xdr:nvSpPr>
        <xdr:cNvPr id="15" name="Rectangle 15"/>
        <xdr:cNvSpPr>
          <a:spLocks/>
        </xdr:cNvSpPr>
      </xdr:nvSpPr>
      <xdr:spPr>
        <a:xfrm>
          <a:off x="8362950" y="8934450"/>
          <a:ext cx="66675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Matrix :
11111
12221
12221
12221
11111</a:t>
          </a:r>
        </a:p>
      </xdr:txBody>
    </xdr:sp>
    <xdr:clientData/>
  </xdr:oneCellAnchor>
  <xdr:twoCellAnchor editAs="oneCell">
    <xdr:from>
      <xdr:col>6</xdr:col>
      <xdr:colOff>0</xdr:colOff>
      <xdr:row>56</xdr:row>
      <xdr:rowOff>0</xdr:rowOff>
    </xdr:from>
    <xdr:to>
      <xdr:col>6</xdr:col>
      <xdr:colOff>1200150</xdr:colOff>
      <xdr:row>57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9658350"/>
          <a:ext cx="1200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962025</xdr:colOff>
      <xdr:row>35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5075" y="5772150"/>
          <a:ext cx="962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6</xdr:col>
      <xdr:colOff>0</xdr:colOff>
      <xdr:row>23</xdr:row>
      <xdr:rowOff>95250</xdr:rowOff>
    </xdr:from>
    <xdr:ext cx="2886075" cy="390525"/>
    <xdr:sp>
      <xdr:nvSpPr>
        <xdr:cNvPr id="18" name="Rectangle 18"/>
        <xdr:cNvSpPr>
          <a:spLocks/>
        </xdr:cNvSpPr>
      </xdr:nvSpPr>
      <xdr:spPr>
        <a:xfrm>
          <a:off x="6315075" y="4029075"/>
          <a:ext cx="2886075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Ausschliesslich Werte einfügen
(Formeln und Formate werden gelöscht)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workbookViewId="0" topLeftCell="A1">
      <selection activeCell="A76" sqref="A76"/>
    </sheetView>
  </sheetViews>
  <sheetFormatPr defaultColWidth="11.19921875" defaultRowHeight="14.25"/>
  <cols>
    <col min="1" max="1" width="11.19921875" style="5" customWidth="1"/>
    <col min="2" max="3" width="12.3984375" style="5" customWidth="1"/>
    <col min="4" max="4" width="12.3984375" style="9" customWidth="1"/>
    <col min="5" max="5" width="14.19921875" style="5" customWidth="1"/>
    <col min="6" max="6" width="3.69921875" style="5" customWidth="1"/>
    <col min="7" max="8" width="14.3984375" style="5" customWidth="1"/>
    <col min="9" max="9" width="4.69921875" style="5" customWidth="1"/>
    <col min="10" max="10" width="2.69921875" style="37" bestFit="1" customWidth="1"/>
    <col min="11" max="16384" width="11.3984375" style="5" customWidth="1"/>
  </cols>
  <sheetData>
    <row r="1" spans="1:10" ht="15.75">
      <c r="A1" s="1" t="s">
        <v>0</v>
      </c>
      <c r="B1" s="2"/>
      <c r="C1" s="2"/>
      <c r="D1" s="3"/>
      <c r="E1" s="2"/>
      <c r="F1" s="2"/>
      <c r="G1" s="2"/>
      <c r="H1" s="2"/>
      <c r="I1" s="2"/>
      <c r="J1" s="4">
        <v>1</v>
      </c>
    </row>
    <row r="2" spans="1:10" s="8" customFormat="1" ht="11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>
        <v>2</v>
      </c>
    </row>
    <row r="3" ht="12.75">
      <c r="J3" s="7">
        <v>3</v>
      </c>
    </row>
    <row r="4" spans="4:10" ht="12.75">
      <c r="D4" s="5"/>
      <c r="E4" s="10"/>
      <c r="F4" s="10"/>
      <c r="G4" s="10"/>
      <c r="H4" s="10"/>
      <c r="J4" s="7">
        <v>4</v>
      </c>
    </row>
    <row r="5" spans="4:10" ht="12.75">
      <c r="D5" s="5"/>
      <c r="E5" s="10"/>
      <c r="F5" s="10"/>
      <c r="G5" s="10"/>
      <c r="H5" s="10"/>
      <c r="J5" s="7">
        <v>5</v>
      </c>
    </row>
    <row r="6" spans="4:10" ht="12.75">
      <c r="D6" s="5"/>
      <c r="E6" s="10"/>
      <c r="F6" s="10"/>
      <c r="G6" s="10"/>
      <c r="H6" s="10"/>
      <c r="J6" s="7">
        <v>6</v>
      </c>
    </row>
    <row r="7" spans="4:10" ht="12.75">
      <c r="D7" s="5"/>
      <c r="E7" s="10"/>
      <c r="F7" s="10"/>
      <c r="G7" s="10"/>
      <c r="H7" s="10"/>
      <c r="J7" s="7">
        <v>7</v>
      </c>
    </row>
    <row r="8" spans="4:10" ht="12.75">
      <c r="D8" s="5"/>
      <c r="E8" s="10"/>
      <c r="F8" s="10"/>
      <c r="G8" s="10"/>
      <c r="H8" s="10"/>
      <c r="J8" s="7">
        <v>8</v>
      </c>
    </row>
    <row r="9" spans="1:10" ht="12.75">
      <c r="A9" s="11"/>
      <c r="C9" s="11"/>
      <c r="D9" s="5"/>
      <c r="E9" s="10"/>
      <c r="F9" s="10"/>
      <c r="G9" s="10"/>
      <c r="H9" s="10"/>
      <c r="J9" s="7">
        <v>9</v>
      </c>
    </row>
    <row r="10" spans="1:10" ht="20.25">
      <c r="A10" s="12" t="s">
        <v>10</v>
      </c>
      <c r="B10" s="13"/>
      <c r="C10" s="13"/>
      <c r="D10" s="14"/>
      <c r="E10" s="15"/>
      <c r="F10" s="16"/>
      <c r="G10" s="16"/>
      <c r="H10" s="16"/>
      <c r="J10" s="7">
        <v>10</v>
      </c>
    </row>
    <row r="11" spans="1:10" ht="14.25">
      <c r="A11" s="17" t="s">
        <v>11</v>
      </c>
      <c r="B11" s="18">
        <v>36161</v>
      </c>
      <c r="C11" s="18">
        <v>36192</v>
      </c>
      <c r="D11" s="18">
        <v>36220</v>
      </c>
      <c r="E11" s="19" t="s">
        <v>12</v>
      </c>
      <c r="F11" s="16"/>
      <c r="G11" s="16"/>
      <c r="H11" s="16"/>
      <c r="J11" s="7">
        <v>11</v>
      </c>
    </row>
    <row r="12" spans="1:10" ht="14.25">
      <c r="A12" s="20" t="s">
        <v>13</v>
      </c>
      <c r="B12" s="21">
        <v>58900</v>
      </c>
      <c r="C12" s="21">
        <v>61200</v>
      </c>
      <c r="D12" s="21">
        <v>54100</v>
      </c>
      <c r="E12" s="22">
        <f>SUM(B12:D12)</f>
        <v>174200</v>
      </c>
      <c r="F12" s="16"/>
      <c r="G12" s="16"/>
      <c r="H12" s="16"/>
      <c r="J12" s="7">
        <v>12</v>
      </c>
    </row>
    <row r="13" spans="1:10" ht="14.25">
      <c r="A13" s="20" t="s">
        <v>14</v>
      </c>
      <c r="B13" s="21">
        <v>124600</v>
      </c>
      <c r="C13" s="21">
        <v>131500</v>
      </c>
      <c r="D13" s="21">
        <v>147000</v>
      </c>
      <c r="E13" s="22">
        <f>SUM(B13:D13)</f>
        <v>403100</v>
      </c>
      <c r="F13" s="16"/>
      <c r="G13" s="16"/>
      <c r="H13" s="16"/>
      <c r="J13" s="7">
        <v>13</v>
      </c>
    </row>
    <row r="14" spans="1:10" ht="14.25">
      <c r="A14" s="20" t="s">
        <v>15</v>
      </c>
      <c r="B14" s="21">
        <v>248900</v>
      </c>
      <c r="C14" s="21">
        <v>257700</v>
      </c>
      <c r="D14" s="21">
        <v>301400</v>
      </c>
      <c r="E14" s="22">
        <f>SUM(B14:D14)</f>
        <v>808000</v>
      </c>
      <c r="F14" s="16"/>
      <c r="G14" s="16"/>
      <c r="H14" s="16"/>
      <c r="J14" s="7">
        <v>14</v>
      </c>
    </row>
    <row r="15" spans="1:10" ht="14.25">
      <c r="A15" s="23" t="s">
        <v>16</v>
      </c>
      <c r="B15" s="24">
        <f>SUM(B12:B14)</f>
        <v>432400</v>
      </c>
      <c r="C15" s="24">
        <f>SUM(C12:C14)</f>
        <v>450400</v>
      </c>
      <c r="D15" s="24">
        <f>SUM(D12:D14)</f>
        <v>502500</v>
      </c>
      <c r="E15" s="25">
        <f>SUM(E12:E14)</f>
        <v>1385300</v>
      </c>
      <c r="J15" s="7">
        <v>15</v>
      </c>
    </row>
    <row r="16" spans="1:10" ht="12.75">
      <c r="A16" s="10"/>
      <c r="J16" s="7">
        <v>16</v>
      </c>
    </row>
    <row r="17" spans="1:10" ht="12.75">
      <c r="A17" s="10"/>
      <c r="J17" s="7">
        <v>17</v>
      </c>
    </row>
    <row r="18" spans="1:10" ht="12.75">
      <c r="A18" s="5" t="str">
        <f aca="true" t="shared" si="0" ref="A18:E22">A11</f>
        <v>DELTA AG</v>
      </c>
      <c r="B18" s="5">
        <f t="shared" si="0"/>
        <v>36161</v>
      </c>
      <c r="C18" s="5">
        <f t="shared" si="0"/>
        <v>36192</v>
      </c>
      <c r="D18" s="9">
        <f t="shared" si="0"/>
        <v>36220</v>
      </c>
      <c r="E18" s="5" t="str">
        <f t="shared" si="0"/>
        <v>1. Quartal</v>
      </c>
      <c r="J18" s="7">
        <v>18</v>
      </c>
    </row>
    <row r="19" spans="1:10" ht="12.75">
      <c r="A19" s="5" t="str">
        <f t="shared" si="0"/>
        <v>Dietikon</v>
      </c>
      <c r="B19" s="5">
        <f t="shared" si="0"/>
        <v>58900</v>
      </c>
      <c r="C19" s="5">
        <f t="shared" si="0"/>
        <v>61200</v>
      </c>
      <c r="D19" s="9">
        <f t="shared" si="0"/>
        <v>54100</v>
      </c>
      <c r="E19" s="5">
        <f t="shared" si="0"/>
        <v>174200</v>
      </c>
      <c r="J19" s="7">
        <v>19</v>
      </c>
    </row>
    <row r="20" spans="1:10" ht="12.75">
      <c r="A20" s="5" t="str">
        <f t="shared" si="0"/>
        <v>Winterthur</v>
      </c>
      <c r="B20" s="5">
        <f t="shared" si="0"/>
        <v>124600</v>
      </c>
      <c r="C20" s="5">
        <f t="shared" si="0"/>
        <v>131500</v>
      </c>
      <c r="D20" s="9">
        <f t="shared" si="0"/>
        <v>147000</v>
      </c>
      <c r="E20" s="5">
        <f t="shared" si="0"/>
        <v>403100</v>
      </c>
      <c r="J20" s="7">
        <v>20</v>
      </c>
    </row>
    <row r="21" spans="1:10" ht="12.75">
      <c r="A21" s="5" t="str">
        <f t="shared" si="0"/>
        <v>Zürich</v>
      </c>
      <c r="B21" s="5">
        <f t="shared" si="0"/>
        <v>248900</v>
      </c>
      <c r="C21" s="5">
        <f t="shared" si="0"/>
        <v>257700</v>
      </c>
      <c r="D21" s="9">
        <f t="shared" si="0"/>
        <v>301400</v>
      </c>
      <c r="E21" s="5">
        <f t="shared" si="0"/>
        <v>808000</v>
      </c>
      <c r="J21" s="7">
        <v>21</v>
      </c>
    </row>
    <row r="22" spans="1:10" ht="12.75">
      <c r="A22" s="5" t="str">
        <f t="shared" si="0"/>
        <v>Total</v>
      </c>
      <c r="B22" s="5">
        <f t="shared" si="0"/>
        <v>432400</v>
      </c>
      <c r="C22" s="5">
        <f t="shared" si="0"/>
        <v>450400</v>
      </c>
      <c r="D22" s="9">
        <f t="shared" si="0"/>
        <v>502500</v>
      </c>
      <c r="E22" s="5">
        <f t="shared" si="0"/>
        <v>1385300</v>
      </c>
      <c r="J22" s="7">
        <v>22</v>
      </c>
    </row>
    <row r="23" ht="12.75">
      <c r="J23" s="7">
        <v>23</v>
      </c>
    </row>
    <row r="24" ht="12.75">
      <c r="J24" s="7">
        <v>31</v>
      </c>
    </row>
    <row r="25" spans="1:10" ht="12.75">
      <c r="A25" s="5" t="s">
        <v>11</v>
      </c>
      <c r="B25" s="5">
        <v>36161</v>
      </c>
      <c r="C25" s="5">
        <v>36192</v>
      </c>
      <c r="D25" s="9">
        <v>36220</v>
      </c>
      <c r="E25" s="5" t="s">
        <v>12</v>
      </c>
      <c r="J25" s="7">
        <v>32</v>
      </c>
    </row>
    <row r="26" spans="1:10" ht="12.75">
      <c r="A26" s="5" t="s">
        <v>13</v>
      </c>
      <c r="B26" s="5">
        <v>58900</v>
      </c>
      <c r="C26" s="5">
        <v>61200</v>
      </c>
      <c r="D26" s="9">
        <v>54100</v>
      </c>
      <c r="E26" s="5">
        <v>174200</v>
      </c>
      <c r="J26" s="7">
        <v>33</v>
      </c>
    </row>
    <row r="27" spans="1:10" ht="12.75">
      <c r="A27" s="5" t="s">
        <v>14</v>
      </c>
      <c r="B27" s="5">
        <v>124600</v>
      </c>
      <c r="C27" s="5">
        <v>131500</v>
      </c>
      <c r="D27" s="9">
        <v>147000</v>
      </c>
      <c r="E27" s="5">
        <v>403100</v>
      </c>
      <c r="J27" s="7">
        <v>34</v>
      </c>
    </row>
    <row r="28" spans="1:10" ht="12.75">
      <c r="A28" s="5" t="s">
        <v>15</v>
      </c>
      <c r="B28" s="5">
        <v>248900</v>
      </c>
      <c r="C28" s="5">
        <v>257700</v>
      </c>
      <c r="D28" s="9">
        <v>301400</v>
      </c>
      <c r="E28" s="5">
        <v>808000</v>
      </c>
      <c r="J28" s="7">
        <v>35</v>
      </c>
    </row>
    <row r="29" spans="1:10" ht="12.75">
      <c r="A29" s="5" t="s">
        <v>16</v>
      </c>
      <c r="B29" s="5">
        <v>432400</v>
      </c>
      <c r="C29" s="5">
        <v>450400</v>
      </c>
      <c r="D29" s="9">
        <v>502500</v>
      </c>
      <c r="E29" s="5">
        <v>1385300</v>
      </c>
      <c r="J29" s="7">
        <v>36</v>
      </c>
    </row>
    <row r="30" ht="12.75">
      <c r="J30" s="7">
        <v>37</v>
      </c>
    </row>
    <row r="31" ht="12.75">
      <c r="J31" s="7">
        <v>38</v>
      </c>
    </row>
    <row r="32" spans="1:10" ht="14.25">
      <c r="A32" s="17"/>
      <c r="B32" s="18"/>
      <c r="C32" s="18"/>
      <c r="D32" s="18"/>
      <c r="E32" s="19"/>
      <c r="J32" s="7">
        <v>39</v>
      </c>
    </row>
    <row r="33" spans="1:10" ht="14.25">
      <c r="A33" s="20"/>
      <c r="B33" s="21"/>
      <c r="C33" s="21"/>
      <c r="D33" s="21"/>
      <c r="E33" s="22"/>
      <c r="J33" s="7">
        <v>40</v>
      </c>
    </row>
    <row r="34" spans="1:10" ht="14.25">
      <c r="A34" s="20"/>
      <c r="B34" s="21"/>
      <c r="C34" s="21"/>
      <c r="D34" s="21"/>
      <c r="E34" s="22"/>
      <c r="J34" s="7">
        <v>41</v>
      </c>
    </row>
    <row r="35" spans="1:10" ht="14.25">
      <c r="A35" s="20"/>
      <c r="B35" s="21"/>
      <c r="C35" s="21"/>
      <c r="D35" s="21"/>
      <c r="E35" s="22"/>
      <c r="J35" s="7">
        <v>42</v>
      </c>
    </row>
    <row r="36" spans="1:10" ht="14.25">
      <c r="A36" s="23"/>
      <c r="B36" s="24"/>
      <c r="C36" s="24"/>
      <c r="D36" s="24"/>
      <c r="E36" s="25"/>
      <c r="J36" s="7">
        <v>43</v>
      </c>
    </row>
    <row r="37" ht="12.75">
      <c r="J37" s="7">
        <v>44</v>
      </c>
    </row>
    <row r="38" ht="12.75">
      <c r="J38" s="7">
        <v>45</v>
      </c>
    </row>
    <row r="39" spans="1:10" ht="14.25">
      <c r="A39" s="26" t="s">
        <v>11</v>
      </c>
      <c r="B39" s="27" t="s">
        <v>13</v>
      </c>
      <c r="C39" s="27" t="s">
        <v>14</v>
      </c>
      <c r="D39" s="27" t="s">
        <v>15</v>
      </c>
      <c r="E39" s="26" t="s">
        <v>16</v>
      </c>
      <c r="J39" s="7">
        <v>46</v>
      </c>
    </row>
    <row r="40" spans="1:10" ht="14.25">
      <c r="A40" s="28">
        <v>36161</v>
      </c>
      <c r="B40" s="21">
        <v>58900</v>
      </c>
      <c r="C40" s="21">
        <v>124600</v>
      </c>
      <c r="D40" s="21">
        <v>248900</v>
      </c>
      <c r="E40" s="29">
        <f>SUM(B40:D40)</f>
        <v>432400</v>
      </c>
      <c r="J40" s="7">
        <v>47</v>
      </c>
    </row>
    <row r="41" spans="1:10" ht="14.25">
      <c r="A41" s="28">
        <v>36192</v>
      </c>
      <c r="B41" s="21">
        <v>61200</v>
      </c>
      <c r="C41" s="21">
        <v>131500</v>
      </c>
      <c r="D41" s="21">
        <v>257700</v>
      </c>
      <c r="E41" s="29">
        <f>SUM(B41:D41)</f>
        <v>450400</v>
      </c>
      <c r="J41" s="7">
        <v>48</v>
      </c>
    </row>
    <row r="42" spans="1:10" ht="14.25">
      <c r="A42" s="28">
        <v>36220</v>
      </c>
      <c r="B42" s="21">
        <v>54100</v>
      </c>
      <c r="C42" s="21">
        <v>147000</v>
      </c>
      <c r="D42" s="21">
        <v>301400</v>
      </c>
      <c r="E42" s="29">
        <f>SUM(B42:D42)</f>
        <v>502500</v>
      </c>
      <c r="J42" s="7">
        <v>49</v>
      </c>
    </row>
    <row r="43" spans="1:10" ht="15">
      <c r="A43" s="30" t="s">
        <v>12</v>
      </c>
      <c r="B43" s="29">
        <f>SUM(B40:B42)</f>
        <v>174200</v>
      </c>
      <c r="C43" s="29">
        <f>SUM(C40:C42)</f>
        <v>403100</v>
      </c>
      <c r="D43" s="29">
        <f>SUM(D40:D42)</f>
        <v>808000</v>
      </c>
      <c r="E43" s="29">
        <f>SUM(B43:D43)</f>
        <v>1385300</v>
      </c>
      <c r="J43" s="7">
        <v>50</v>
      </c>
    </row>
    <row r="44" ht="12.75">
      <c r="J44" s="7">
        <v>51</v>
      </c>
    </row>
    <row r="45" ht="12.75">
      <c r="J45" s="7">
        <v>52</v>
      </c>
    </row>
    <row r="46" spans="1:10" ht="14.25">
      <c r="A46" s="31" t="s">
        <v>11</v>
      </c>
      <c r="B46" s="32">
        <v>36161</v>
      </c>
      <c r="C46" s="32">
        <v>36192</v>
      </c>
      <c r="D46" s="32">
        <v>36220</v>
      </c>
      <c r="E46" s="33" t="s">
        <v>12</v>
      </c>
      <c r="J46" s="7">
        <v>53</v>
      </c>
    </row>
    <row r="47" spans="1:10" ht="14.25">
      <c r="A47" s="34" t="s">
        <v>13</v>
      </c>
      <c r="B47" s="35">
        <v>58900</v>
      </c>
      <c r="C47" s="35">
        <v>61200</v>
      </c>
      <c r="D47" s="35">
        <v>54100</v>
      </c>
      <c r="E47" s="36">
        <f>SUM(B47:D47)</f>
        <v>174200</v>
      </c>
      <c r="J47" s="7">
        <v>54</v>
      </c>
    </row>
    <row r="48" spans="1:10" ht="14.25">
      <c r="A48" s="34" t="s">
        <v>14</v>
      </c>
      <c r="B48" s="35">
        <v>124600</v>
      </c>
      <c r="C48" s="35">
        <v>131500</v>
      </c>
      <c r="D48" s="35">
        <v>147000</v>
      </c>
      <c r="E48" s="36">
        <f>SUM(B48:D48)</f>
        <v>403100</v>
      </c>
      <c r="J48" s="7">
        <v>55</v>
      </c>
    </row>
    <row r="49" spans="1:10" ht="14.25">
      <c r="A49" s="34" t="s">
        <v>15</v>
      </c>
      <c r="B49" s="35">
        <v>248900</v>
      </c>
      <c r="C49" s="35">
        <v>257700</v>
      </c>
      <c r="D49" s="35">
        <v>301400</v>
      </c>
      <c r="E49" s="36">
        <f>SUM(B49:D49)</f>
        <v>808000</v>
      </c>
      <c r="J49" s="7">
        <v>56</v>
      </c>
    </row>
    <row r="50" spans="1:10" ht="15">
      <c r="A50" s="31" t="s">
        <v>16</v>
      </c>
      <c r="B50" s="36">
        <f>SUM(B47:B49)</f>
        <v>432400</v>
      </c>
      <c r="C50" s="36">
        <f>SUM(C47:C49)</f>
        <v>450400</v>
      </c>
      <c r="D50" s="36">
        <f>SUM(D47:D49)</f>
        <v>502500</v>
      </c>
      <c r="E50" s="36">
        <f>SUM(E47:E49)</f>
        <v>1385300</v>
      </c>
      <c r="J50" s="7">
        <v>57</v>
      </c>
    </row>
    <row r="51" ht="12.75">
      <c r="J51" s="7">
        <v>58</v>
      </c>
    </row>
    <row r="52" ht="12.75">
      <c r="J52" s="7">
        <v>59</v>
      </c>
    </row>
    <row r="53" spans="1:10" ht="14.25">
      <c r="A53" s="17">
        <v>1</v>
      </c>
      <c r="B53" s="18">
        <v>36161</v>
      </c>
      <c r="C53" s="18">
        <v>36192</v>
      </c>
      <c r="D53" s="18">
        <v>36220</v>
      </c>
      <c r="E53" s="19">
        <v>1</v>
      </c>
      <c r="J53" s="7">
        <v>60</v>
      </c>
    </row>
    <row r="54" spans="1:10" ht="14.25">
      <c r="A54" s="20">
        <v>1</v>
      </c>
      <c r="B54" s="21">
        <v>117800</v>
      </c>
      <c r="C54" s="21">
        <v>122400</v>
      </c>
      <c r="D54" s="21">
        <v>108200</v>
      </c>
      <c r="E54" s="22">
        <f>1*(SUM(B54:D54))</f>
        <v>348400</v>
      </c>
      <c r="J54" s="7">
        <v>61</v>
      </c>
    </row>
    <row r="55" spans="1:10" ht="14.25">
      <c r="A55" s="20">
        <v>1</v>
      </c>
      <c r="B55" s="21">
        <v>249200</v>
      </c>
      <c r="C55" s="21">
        <v>263000</v>
      </c>
      <c r="D55" s="21">
        <v>294000</v>
      </c>
      <c r="E55" s="22">
        <f>1*(SUM(B55:D55))</f>
        <v>806200</v>
      </c>
      <c r="J55" s="7">
        <v>62</v>
      </c>
    </row>
    <row r="56" spans="1:10" ht="14.25">
      <c r="A56" s="20">
        <v>1</v>
      </c>
      <c r="B56" s="21">
        <v>497800</v>
      </c>
      <c r="C56" s="21">
        <v>515400</v>
      </c>
      <c r="D56" s="21">
        <v>602800</v>
      </c>
      <c r="E56" s="22">
        <f>1*(SUM(B56:D56))</f>
        <v>1616000</v>
      </c>
      <c r="J56" s="7">
        <v>63</v>
      </c>
    </row>
    <row r="57" spans="1:10" ht="14.25">
      <c r="A57" s="23">
        <v>1</v>
      </c>
      <c r="B57" s="24">
        <f>1*(SUM(B54:B56))</f>
        <v>864800</v>
      </c>
      <c r="C57" s="24">
        <f>1*(SUM(C54:C56))</f>
        <v>900800</v>
      </c>
      <c r="D57" s="24">
        <f>1*(SUM(D54:D56))</f>
        <v>1005000</v>
      </c>
      <c r="E57" s="25">
        <f>1*(SUM(E54:E56))</f>
        <v>2770600</v>
      </c>
      <c r="J57" s="7">
        <v>64</v>
      </c>
    </row>
    <row r="58" ht="12.75">
      <c r="J58" s="7">
        <v>65</v>
      </c>
    </row>
  </sheetData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&amp;L&amp;22Kopieren &amp; Einfügen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dcterms:created xsi:type="dcterms:W3CDTF">2009-03-20T20:57:58Z</dcterms:created>
  <dcterms:modified xsi:type="dcterms:W3CDTF">2011-04-25T05:46:59Z</dcterms:modified>
  <cp:category/>
  <cp:version/>
  <cp:contentType/>
  <cp:contentStatus/>
</cp:coreProperties>
</file>